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D8FB02FF-F18C-4ACE-BDEF-E55A53393C95}"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<sst xmlns="http://schemas.openxmlformats.org/spreadsheetml/2006/main" count="2262" uniqueCount="1134">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</sst>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C10" sqref="C10:F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434</v>
      </c>
      <c r="B10" s="158"/>
      <c r="C10" s="108" t="str">
        <f>VLOOKUP(A10,lista,2,0)</f>
        <v>G. SMART PRODUCTS</v>
      </c>
      <c r="D10" s="108"/>
      <c r="E10" s="108"/>
      <c r="F10" s="108"/>
      <c r="G10" s="108" t="str">
        <f>VLOOKUP(A10,lista,3,0)</f>
        <v>Técnico/a 3</v>
      </c>
      <c r="H10" s="108"/>
      <c r="I10" s="119" t="str">
        <f>VLOOKUP(A10,lista,4,0)</f>
        <v>Analista programador de aplicaciones informáticas</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67" t="str">
        <f>VLOOKUP(A10,lista,6,0)</f>
        <v>Al menos 1 año de experiencia en programación con Java.
Al menos 1 año de experiencia en programación con Python.
Conocimientos de manejo del sistema operativo linux a nivel de shell / consola.</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BcuynO+1wRxVJib0itpRb6o4wpBoocGk4MHP3wpsfbBBiHwJx+eCvs5jwOVENRIRt+Rd4KomfkQBLJHdcIFG0A==" saltValue="EY55XJP/g55qfREiJzvyg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2025-02-12T08:36:41Z</dcterms:modified>
</cp:coreProperties>
</file>